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4955" windowHeight="8445" activeTab="0"/>
  </bookViews>
  <sheets>
    <sheet name="Summary 2006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<sst xmlns="http://schemas.openxmlformats.org/spreadsheetml/2006/main" count="108" uniqueCount="49">
  <si>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District 7 Commander's Challenge</t>
  </si>
  <si>
    <t>Based on USPS Bowsprit</t>
  </si>
  <si>
    <t>Total Active Membership</t>
  </si>
  <si>
    <t>Boating Registrations</t>
  </si>
  <si>
    <t xml:space="preserve">                                                            Educational Program Graduates</t>
  </si>
  <si>
    <t>Active Member Retention</t>
  </si>
  <si>
    <t xml:space="preserve">        Vessel Safety Checks</t>
  </si>
  <si>
    <t>Goal # 1</t>
  </si>
  <si>
    <t>Goal # 2</t>
  </si>
  <si>
    <t>Goal #3</t>
  </si>
  <si>
    <t>Goal #4</t>
  </si>
  <si>
    <t>Squadron</t>
  </si>
  <si>
    <t>%</t>
  </si>
  <si>
    <t>Pts.</t>
  </si>
  <si>
    <t>2005</t>
  </si>
  <si>
    <t>Ret.</t>
  </si>
  <si>
    <t>Tot.</t>
  </si>
  <si>
    <t>Active</t>
  </si>
  <si>
    <t>Goal</t>
  </si>
  <si>
    <t>BR</t>
  </si>
  <si>
    <t>AG</t>
  </si>
  <si>
    <t>EL</t>
  </si>
  <si>
    <t>AC</t>
  </si>
  <si>
    <t>VSC</t>
  </si>
  <si>
    <t>Credits</t>
  </si>
  <si>
    <t>Akron</t>
  </si>
  <si>
    <t>&gt;110%</t>
  </si>
  <si>
    <t>Berea</t>
  </si>
  <si>
    <t>Cleveland</t>
  </si>
  <si>
    <t>Kanawha River</t>
  </si>
  <si>
    <t>NA</t>
  </si>
  <si>
    <t>&gt;103</t>
  </si>
  <si>
    <t>&gt;120</t>
  </si>
  <si>
    <t>&gt;110</t>
  </si>
  <si>
    <t>Mansfield</t>
  </si>
  <si>
    <t>Mid Ohio Valley</t>
  </si>
  <si>
    <t>Mountaineer</t>
  </si>
  <si>
    <t>Pittsburgh</t>
  </si>
  <si>
    <t>Rocky River</t>
  </si>
  <si>
    <t>South Hills</t>
  </si>
  <si>
    <t>Stark County</t>
  </si>
  <si>
    <t>Ten Mile</t>
  </si>
  <si>
    <t>Vermilion</t>
  </si>
  <si>
    <t>D7</t>
  </si>
  <si>
    <t xml:space="preserve">   Coop Charting Credits</t>
  </si>
  <si>
    <t xml:space="preserve">       Totals</t>
  </si>
  <si>
    <t xml:space="preserve">                Goal #6</t>
  </si>
  <si>
    <t>Goal #5</t>
  </si>
  <si>
    <t>Final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</si>
</sst>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"/>
    <numFmt numFmtId="174" formatCode="0.00000"/>
    <numFmt numFmtId="175" formatCode="yyyy"/>
    <numFmt numFmtId="176" formatCode="00000"/>
    <numFmt numFmtId="177" formatCode="_(* #,##0.000_);_(* \(#,##0.000\);_(* &quot;-&quot;??_);_(@_)"/>
    <numFmt numFmtId="178" formatCode="mmmm\ d\,\ yyyy"/>
    <numFmt numFmtId="179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21" applyFont="1">
      <alignment/>
    </xf>
    <xf numFmtId="0" fontId="0" fillId="0" borderId="0" xfId="21">
      <alignment/>
    </xf>
    <xf numFmtId="0" fontId="0" fillId="0" borderId="0" xfId="21" applyBorder="1">
      <alignment/>
    </xf>
    <xf numFmtId="0" fontId="5" fillId="0" borderId="0" xfId="21" applyFont="1">
      <alignment/>
    </xf>
    <xf numFmtId="0" fontId="0" fillId="2" borderId="0" xfId="21" applyFill="1">
      <alignment/>
    </xf>
    <xf numFmtId="0" fontId="6" fillId="0" borderId="0" xfId="21" applyFont="1">
      <alignment/>
    </xf>
    <xf numFmtId="0" fontId="7" fillId="0" borderId="1" xfId="21" applyFont="1" applyFill="1" applyBorder="1" applyAlignment="1">
      <alignment horizontal="center"/>
    </xf>
    <xf numFmtId="0" fontId="7" fillId="0" borderId="2" xfId="21" applyFont="1" applyFill="1" applyBorder="1" applyAlignment="1">
      <alignment horizontal="center"/>
    </xf>
    <xf numFmtId="0" fontId="0" fillId="0" borderId="3" xfId="21" applyBorder="1">
      <alignment/>
    </xf>
    <xf numFmtId="0" fontId="11" fillId="3" borderId="0" xfId="21" applyFont="1" applyFill="1" applyBorder="1">
      <alignment/>
    </xf>
    <xf numFmtId="0" fontId="11" fillId="3" borderId="0" xfId="21" applyFont="1" applyFill="1" applyBorder="1" applyAlignment="1">
      <alignment horizontal="center"/>
    </xf>
    <xf numFmtId="0" fontId="0" fillId="0" borderId="1" xfId="21" applyBorder="1">
      <alignment/>
    </xf>
    <xf numFmtId="0" fontId="3" fillId="0" borderId="4" xfId="21" applyFont="1" applyBorder="1" applyAlignment="1">
      <alignment horizontal="center"/>
    </xf>
    <xf numFmtId="14" fontId="11" fillId="0" borderId="5" xfId="21" applyNumberFormat="1" applyFont="1" applyBorder="1" applyAlignment="1">
      <alignment horizontal="center"/>
    </xf>
    <xf numFmtId="0" fontId="12" fillId="0" borderId="4" xfId="21" applyFont="1" applyBorder="1" applyAlignment="1">
      <alignment horizontal="center"/>
    </xf>
    <xf numFmtId="9" fontId="12" fillId="0" borderId="5" xfId="21" applyNumberFormat="1" applyFont="1" applyFill="1" applyBorder="1" applyAlignment="1">
      <alignment horizontal="center"/>
    </xf>
    <xf numFmtId="0" fontId="11" fillId="3" borderId="5" xfId="21" applyFont="1" applyFill="1" applyBorder="1">
      <alignment/>
    </xf>
    <xf numFmtId="14" fontId="11" fillId="0" borderId="5" xfId="21" applyNumberFormat="1" applyFont="1" applyBorder="1" applyAlignment="1" quotePrefix="1">
      <alignment horizontal="center"/>
    </xf>
    <xf numFmtId="0" fontId="12" fillId="0" borderId="5" xfId="21" applyFont="1" applyFill="1" applyBorder="1" applyAlignment="1">
      <alignment horizontal="center"/>
    </xf>
    <xf numFmtId="0" fontId="8" fillId="3" borderId="5" xfId="21" applyFont="1" applyFill="1" applyBorder="1">
      <alignment/>
    </xf>
    <xf numFmtId="9" fontId="12" fillId="0" borderId="6" xfId="21" applyNumberFormat="1" applyFont="1" applyFill="1" applyBorder="1" applyAlignment="1">
      <alignment horizontal="center"/>
    </xf>
    <xf numFmtId="0" fontId="13" fillId="3" borderId="5" xfId="21" applyFont="1" applyFill="1" applyBorder="1">
      <alignment/>
    </xf>
    <xf numFmtId="14" fontId="11" fillId="0" borderId="0" xfId="21" applyNumberFormat="1" applyFont="1" applyProtection="1">
      <alignment/>
      <protection locked="0"/>
    </xf>
    <xf numFmtId="0" fontId="11" fillId="0" borderId="5" xfId="21" applyFont="1" applyBorder="1" applyAlignment="1">
      <alignment horizontal="center"/>
    </xf>
    <xf numFmtId="0" fontId="12" fillId="0" borderId="5" xfId="21" applyFont="1" applyBorder="1" applyAlignment="1">
      <alignment horizontal="center"/>
    </xf>
    <xf numFmtId="0" fontId="12" fillId="2" borderId="5" xfId="21" applyFont="1" applyFill="1" applyBorder="1" applyAlignment="1">
      <alignment horizontal="center"/>
    </xf>
    <xf numFmtId="0" fontId="3" fillId="3" borderId="7" xfId="21" applyFont="1" applyFill="1" applyBorder="1" applyAlignment="1">
      <alignment horizontal="center"/>
    </xf>
    <xf numFmtId="14" fontId="11" fillId="0" borderId="5" xfId="21" applyNumberFormat="1" applyFont="1" applyBorder="1">
      <alignment/>
    </xf>
    <xf numFmtId="0" fontId="12" fillId="0" borderId="5" xfId="21" applyFont="1" applyBorder="1">
      <alignment/>
    </xf>
    <xf numFmtId="14" fontId="11" fillId="0" borderId="5" xfId="21" applyNumberFormat="1" applyFont="1" applyBorder="1">
      <alignment/>
    </xf>
    <xf numFmtId="0" fontId="12" fillId="0" borderId="4" xfId="21" applyFont="1" applyBorder="1" applyAlignment="1">
      <alignment horizontal="center"/>
    </xf>
    <xf numFmtId="0" fontId="12" fillId="0" borderId="5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11" fillId="0" borderId="8" xfId="21" applyFont="1" applyBorder="1" applyAlignment="1">
      <alignment horizontal="center"/>
    </xf>
    <xf numFmtId="9" fontId="12" fillId="0" borderId="5" xfId="21" applyNumberFormat="1" applyFont="1" applyBorder="1" applyAlignment="1">
      <alignment horizontal="center"/>
    </xf>
    <xf numFmtId="0" fontId="11" fillId="3" borderId="8" xfId="21" applyFont="1" applyFill="1" applyBorder="1">
      <alignment/>
    </xf>
    <xf numFmtId="0" fontId="0" fillId="0" borderId="8" xfId="21" applyBorder="1">
      <alignment/>
    </xf>
    <xf numFmtId="0" fontId="11" fillId="3" borderId="9" xfId="21" applyFont="1" applyFill="1" applyBorder="1">
      <alignment/>
    </xf>
    <xf numFmtId="9" fontId="12" fillId="0" borderId="8" xfId="21" applyNumberFormat="1" applyFont="1" applyFill="1" applyBorder="1" applyAlignment="1">
      <alignment horizontal="center"/>
    </xf>
    <xf numFmtId="9" fontId="12" fillId="0" borderId="9" xfId="21" applyNumberFormat="1" applyFont="1" applyFill="1" applyBorder="1" applyAlignment="1">
      <alignment horizontal="center"/>
    </xf>
    <xf numFmtId="0" fontId="13" fillId="3" borderId="8" xfId="21" applyFont="1" applyFill="1" applyBorder="1">
      <alignment/>
    </xf>
    <xf numFmtId="0" fontId="15" fillId="0" borderId="8" xfId="21" applyFont="1" applyBorder="1">
      <alignment/>
    </xf>
    <xf numFmtId="0" fontId="13" fillId="2" borderId="8" xfId="21" applyFont="1" applyFill="1" applyBorder="1">
      <alignment/>
    </xf>
    <xf numFmtId="0" fontId="0" fillId="3" borderId="10" xfId="21" applyFill="1" applyBorder="1">
      <alignment/>
    </xf>
    <xf numFmtId="0" fontId="11" fillId="0" borderId="8" xfId="21" applyFont="1" applyBorder="1" applyAlignment="1">
      <alignment horizontal="center"/>
    </xf>
    <xf numFmtId="0" fontId="3" fillId="0" borderId="8" xfId="21" applyFont="1" applyBorder="1">
      <alignment/>
    </xf>
    <xf numFmtId="9" fontId="3" fillId="0" borderId="8" xfId="22" applyFont="1" applyBorder="1" applyAlignment="1">
      <alignment/>
    </xf>
    <xf numFmtId="0" fontId="14" fillId="0" borderId="5" xfId="21" applyNumberFormat="1" applyFont="1" applyFill="1" applyBorder="1" applyAlignment="1">
      <alignment horizontal="right"/>
    </xf>
    <xf numFmtId="0" fontId="0" fillId="3" borderId="0" xfId="21" applyNumberFormat="1" applyFill="1" applyBorder="1">
      <alignment/>
    </xf>
    <xf numFmtId="0" fontId="14" fillId="0" borderId="8" xfId="21" applyFont="1" applyBorder="1" applyAlignment="1">
      <alignment horizontal="right"/>
    </xf>
    <xf numFmtId="0" fontId="0" fillId="3" borderId="0" xfId="21" applyFill="1">
      <alignment/>
    </xf>
    <xf numFmtId="0" fontId="14" fillId="0" borderId="8" xfId="22" applyNumberFormat="1" applyFont="1" applyFill="1" applyBorder="1" applyAlignment="1">
      <alignment horizontal="right"/>
    </xf>
    <xf numFmtId="0" fontId="0" fillId="3" borderId="8" xfId="21" applyFill="1" applyBorder="1">
      <alignment/>
    </xf>
    <xf numFmtId="0" fontId="3" fillId="0" borderId="8" xfId="22" applyNumberFormat="1" applyFont="1" applyBorder="1" applyAlignment="1">
      <alignment/>
    </xf>
    <xf numFmtId="0" fontId="14" fillId="0" borderId="9" xfId="22" applyNumberFormat="1" applyFont="1" applyFill="1" applyBorder="1" applyAlignment="1">
      <alignment horizontal="right"/>
    </xf>
    <xf numFmtId="0" fontId="12" fillId="3" borderId="0" xfId="21" applyFont="1" applyFill="1">
      <alignment/>
    </xf>
    <xf numFmtId="0" fontId="0" fillId="2" borderId="8" xfId="21" applyFill="1" applyBorder="1">
      <alignment/>
    </xf>
    <xf numFmtId="0" fontId="0" fillId="2" borderId="10" xfId="21" applyFill="1" applyBorder="1">
      <alignment/>
    </xf>
    <xf numFmtId="0" fontId="3" fillId="0" borderId="8" xfId="21" applyFont="1" applyFill="1" applyBorder="1">
      <alignment/>
    </xf>
    <xf numFmtId="9" fontId="3" fillId="0" borderId="8" xfId="21" applyNumberFormat="1" applyFont="1" applyBorder="1">
      <alignment/>
    </xf>
    <xf numFmtId="0" fontId="3" fillId="0" borderId="8" xfId="21" applyFont="1" applyBorder="1">
      <alignment/>
    </xf>
    <xf numFmtId="0" fontId="3" fillId="0" borderId="10" xfId="21" applyFont="1" applyBorder="1">
      <alignment/>
    </xf>
    <xf numFmtId="0" fontId="14" fillId="0" borderId="8" xfId="21" applyFont="1" applyBorder="1">
      <alignment/>
    </xf>
    <xf numFmtId="0" fontId="16" fillId="3" borderId="0" xfId="21" applyFont="1" applyFill="1" applyAlignment="1">
      <alignment horizontal="center"/>
    </xf>
    <xf numFmtId="0" fontId="14" fillId="0" borderId="0" xfId="21" applyFont="1" applyAlignment="1">
      <alignment horizontal="right"/>
    </xf>
    <xf numFmtId="0" fontId="3" fillId="0" borderId="8" xfId="2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21" applyBorder="1">
      <alignment/>
    </xf>
    <xf numFmtId="0" fontId="0" fillId="0" borderId="2" xfId="21" applyBorder="1">
      <alignment/>
    </xf>
    <xf numFmtId="0" fontId="12" fillId="0" borderId="5" xfId="21" applyFont="1" applyBorder="1">
      <alignment/>
    </xf>
    <xf numFmtId="0" fontId="7" fillId="0" borderId="0" xfId="21" applyFont="1" applyBorder="1">
      <alignment/>
    </xf>
    <xf numFmtId="0" fontId="7" fillId="0" borderId="12" xfId="21" applyFont="1" applyBorder="1">
      <alignment/>
    </xf>
    <xf numFmtId="14" fontId="11" fillId="0" borderId="0" xfId="21" applyNumberFormat="1" applyFont="1" applyBorder="1" applyAlignment="1">
      <alignment horizontal="center"/>
    </xf>
    <xf numFmtId="0" fontId="11" fillId="0" borderId="0" xfId="21" applyFont="1" applyBorder="1" applyAlignment="1">
      <alignment horizontal="center"/>
    </xf>
    <xf numFmtId="0" fontId="7" fillId="0" borderId="13" xfId="21" applyFont="1" applyBorder="1">
      <alignment/>
    </xf>
    <xf numFmtId="0" fontId="0" fillId="0" borderId="14" xfId="21" applyBorder="1">
      <alignment/>
    </xf>
    <xf numFmtId="0" fontId="0" fillId="0" borderId="15" xfId="21" applyBorder="1">
      <alignment/>
    </xf>
    <xf numFmtId="0" fontId="0" fillId="0" borderId="16" xfId="21" applyBorder="1">
      <alignment/>
    </xf>
    <xf numFmtId="0" fontId="14" fillId="0" borderId="16" xfId="2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7" fillId="0" borderId="15" xfId="21" applyFont="1" applyBorder="1" applyAlignment="1">
      <alignment horizontal="center"/>
    </xf>
    <xf numFmtId="0" fontId="5" fillId="0" borderId="15" xfId="0" applyFont="1" applyBorder="1" applyAlignment="1">
      <alignment/>
    </xf>
    <xf numFmtId="0" fontId="17" fillId="0" borderId="18" xfId="21" applyFont="1" applyBorder="1" applyAlignment="1">
      <alignment horizontal="center"/>
    </xf>
    <xf numFmtId="0" fontId="14" fillId="0" borderId="13" xfId="21" applyFont="1" applyBorder="1" applyAlignment="1">
      <alignment horizontal="center"/>
    </xf>
    <xf numFmtId="0" fontId="12" fillId="0" borderId="14" xfId="21" applyFont="1" applyBorder="1" applyAlignment="1">
      <alignment horizontal="center"/>
    </xf>
    <xf numFmtId="0" fontId="14" fillId="0" borderId="18" xfId="21" applyFont="1" applyBorder="1" applyAlignment="1">
      <alignment horizontal="center"/>
    </xf>
    <xf numFmtId="0" fontId="0" fillId="0" borderId="17" xfId="21" applyBorder="1">
      <alignment/>
    </xf>
    <xf numFmtId="0" fontId="14" fillId="0" borderId="19" xfId="21" applyFont="1" applyBorder="1">
      <alignment/>
    </xf>
    <xf numFmtId="0" fontId="0" fillId="0" borderId="20" xfId="21" applyBorder="1">
      <alignment/>
    </xf>
    <xf numFmtId="0" fontId="0" fillId="0" borderId="21" xfId="21" applyBorder="1">
      <alignment/>
    </xf>
    <xf numFmtId="0" fontId="0" fillId="0" borderId="22" xfId="21" applyBorder="1">
      <alignment/>
    </xf>
    <xf numFmtId="0" fontId="7" fillId="0" borderId="1" xfId="21" applyFont="1" applyBorder="1" applyAlignment="1">
      <alignment horizontal="center"/>
    </xf>
    <xf numFmtId="0" fontId="7" fillId="0" borderId="2" xfId="21" applyFont="1" applyBorder="1" applyAlignment="1">
      <alignment horizontal="center"/>
    </xf>
    <xf numFmtId="0" fontId="11" fillId="0" borderId="2" xfId="21" applyFont="1" applyBorder="1" applyAlignment="1">
      <alignment horizontal="center"/>
    </xf>
    <xf numFmtId="0" fontId="7" fillId="3" borderId="0" xfId="21" applyFont="1" applyFill="1" applyBorder="1" applyAlignment="1">
      <alignment/>
    </xf>
    <xf numFmtId="0" fontId="8" fillId="3" borderId="0" xfId="21" applyFont="1" applyFill="1" applyBorder="1" applyAlignment="1">
      <alignment/>
    </xf>
    <xf numFmtId="0" fontId="9" fillId="3" borderId="0" xfId="21" applyFont="1" applyFill="1" applyBorder="1" applyAlignment="1">
      <alignment/>
    </xf>
    <xf numFmtId="0" fontId="7" fillId="0" borderId="12" xfId="21" applyFont="1" applyBorder="1" applyAlignment="1">
      <alignment horizontal="left"/>
    </xf>
    <xf numFmtId="0" fontId="7" fillId="0" borderId="0" xfId="21" applyFont="1" applyBorder="1" applyAlignment="1">
      <alignment horizontal="left"/>
    </xf>
    <xf numFmtId="0" fontId="7" fillId="0" borderId="0" xfId="21" applyFont="1" applyBorder="1" applyAlignment="1">
      <alignment horizontal="center"/>
    </xf>
    <xf numFmtId="0" fontId="0" fillId="0" borderId="0" xfId="21" applyAlignment="1">
      <alignment/>
    </xf>
    <xf numFmtId="0" fontId="7" fillId="0" borderId="12" xfId="21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/>
    </xf>
    <xf numFmtId="0" fontId="0" fillId="0" borderId="0" xfId="21" applyFont="1">
      <alignment/>
    </xf>
    <xf numFmtId="0" fontId="11" fillId="0" borderId="12" xfId="2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2" xfId="21" applyFont="1" applyBorder="1" applyAlignment="1">
      <alignment horizontal="center"/>
    </xf>
    <xf numFmtId="0" fontId="11" fillId="0" borderId="1" xfId="21" applyFont="1" applyBorder="1" applyAlignment="1">
      <alignment horizontal="center"/>
    </xf>
    <xf numFmtId="0" fontId="17" fillId="0" borderId="15" xfId="2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12" xfId="21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3" fillId="0" borderId="24" xfId="21" applyFont="1" applyBorder="1" applyAlignment="1">
      <alignment horizontal="center"/>
    </xf>
    <xf numFmtId="0" fontId="0" fillId="0" borderId="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bowsprit 2005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3</xdr:row>
      <xdr:rowOff>0</xdr:rowOff>
    </xdr:from>
    <xdr:to>
      <xdr:col>24</xdr:col>
      <xdr:colOff>9525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86650" y="685800"/>
          <a:ext cx="1504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86075" y="685800"/>
          <a:ext cx="16573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85800"/>
          <a:ext cx="2847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0</xdr:rowOff>
    </xdr:from>
    <xdr:to>
      <xdr:col>21</xdr:col>
      <xdr:colOff>247650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601075" y="1343025"/>
          <a:ext cx="133350" cy="0"/>
        </a:xfrm>
        <a:prstGeom prst="star5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tabSelected="1" workbookViewId="0" topLeftCell="A1">
      <selection activeCell="M42" sqref="M42"/>
    </sheetView>
  </sheetViews>
  <sheetFormatPr defaultColWidth="9.140625" defaultRowHeight="12.75"/>
  <cols>
    <col min="1" max="1" width="16.28125" style="2" customWidth="1"/>
    <col min="2" max="2" width="8.421875" style="2" customWidth="1"/>
    <col min="3" max="3" width="9.8515625" style="2" customWidth="1"/>
    <col min="4" max="4" width="4.7109375" style="2" customWidth="1"/>
    <col min="5" max="5" width="3.421875" style="2" customWidth="1"/>
    <col min="6" max="6" width="0.5625" style="3" customWidth="1"/>
    <col min="7" max="7" width="7.57421875" style="2" customWidth="1"/>
    <col min="8" max="8" width="8.8515625" style="2" customWidth="1"/>
    <col min="9" max="9" width="5.00390625" style="2" customWidth="1"/>
    <col min="10" max="10" width="3.421875" style="2" customWidth="1"/>
    <col min="11" max="11" width="0.5625" style="2" customWidth="1"/>
    <col min="12" max="12" width="7.57421875" style="2" customWidth="1"/>
    <col min="13" max="13" width="9.140625" style="2" customWidth="1"/>
    <col min="14" max="14" width="3.8515625" style="2" customWidth="1"/>
    <col min="15" max="15" width="0.42578125" style="2" customWidth="1"/>
    <col min="16" max="16" width="7.57421875" style="2" customWidth="1"/>
    <col min="17" max="17" width="9.7109375" style="2" customWidth="1"/>
    <col min="18" max="18" width="4.57421875" style="2" customWidth="1"/>
    <col min="19" max="19" width="0.5625" style="2" customWidth="1"/>
    <col min="20" max="21" width="7.57421875" style="2" customWidth="1"/>
    <col min="22" max="22" width="4.140625" style="2" customWidth="1"/>
    <col min="23" max="23" width="3.28125" style="2" customWidth="1"/>
    <col min="24" max="24" width="0.13671875" style="5" hidden="1" customWidth="1"/>
    <col min="25" max="25" width="0.2890625" style="2" customWidth="1"/>
    <col min="26" max="16384" width="9.140625" style="2" customWidth="1"/>
  </cols>
  <sheetData>
    <row r="1" spans="1:9" ht="21.75" customHeight="1">
      <c r="A1" s="1" t="s">
        <v>0</v>
      </c>
      <c r="G1" s="1">
        <v>2006</v>
      </c>
      <c r="I1" s="4" t="s">
        <v>48</v>
      </c>
    </row>
    <row r="2" spans="1:17" ht="14.25" customHeight="1">
      <c r="A2" s="6" t="s">
        <v>1</v>
      </c>
      <c r="I2" s="107"/>
      <c r="Q2" s="102"/>
    </row>
    <row r="3" spans="1:12" ht="18" customHeight="1" thickBot="1">
      <c r="A3" s="6"/>
      <c r="B3" s="102"/>
      <c r="H3" s="103"/>
      <c r="L3" s="106"/>
    </row>
    <row r="4" spans="1:23" ht="13.5" thickBot="1">
      <c r="A4" s="111" t="s">
        <v>2</v>
      </c>
      <c r="B4" s="109"/>
      <c r="C4" s="109"/>
      <c r="D4" s="109"/>
      <c r="E4" s="110"/>
      <c r="F4" s="98"/>
      <c r="G4" s="111" t="s">
        <v>3</v>
      </c>
      <c r="H4" s="109"/>
      <c r="I4" s="109"/>
      <c r="J4" s="110"/>
      <c r="K4" s="99"/>
      <c r="L4" s="105" t="s">
        <v>4</v>
      </c>
      <c r="M4" s="7"/>
      <c r="N4" s="7"/>
      <c r="O4" s="7"/>
      <c r="P4" s="7"/>
      <c r="Q4" s="7"/>
      <c r="R4" s="8"/>
      <c r="S4" s="100"/>
      <c r="T4" s="101" t="s">
        <v>5</v>
      </c>
      <c r="U4" s="95"/>
      <c r="V4" s="95"/>
      <c r="W4" s="96"/>
    </row>
    <row r="5" spans="1:23" ht="12.75" customHeight="1" thickBot="1">
      <c r="A5" s="108" t="s">
        <v>7</v>
      </c>
      <c r="B5" s="109"/>
      <c r="C5" s="109"/>
      <c r="D5" s="109"/>
      <c r="E5" s="110"/>
      <c r="F5" s="10"/>
      <c r="G5" s="112" t="s">
        <v>8</v>
      </c>
      <c r="H5" s="112"/>
      <c r="I5" s="112"/>
      <c r="J5" s="112"/>
      <c r="K5" s="11"/>
      <c r="L5" s="108" t="s">
        <v>9</v>
      </c>
      <c r="M5" s="109"/>
      <c r="N5" s="109"/>
      <c r="O5" s="97"/>
      <c r="P5" s="108" t="s">
        <v>9</v>
      </c>
      <c r="Q5" s="109"/>
      <c r="R5" s="109"/>
      <c r="S5" s="10"/>
      <c r="T5" s="108" t="s">
        <v>10</v>
      </c>
      <c r="U5" s="109"/>
      <c r="V5" s="109"/>
      <c r="W5" s="110"/>
    </row>
    <row r="6" spans="1:25" ht="12.75">
      <c r="A6" s="120" t="s">
        <v>11</v>
      </c>
      <c r="B6" s="14">
        <v>38717</v>
      </c>
      <c r="C6" s="14">
        <v>39082</v>
      </c>
      <c r="D6" s="15" t="s">
        <v>12</v>
      </c>
      <c r="E6" s="16" t="s">
        <v>13</v>
      </c>
      <c r="F6" s="17"/>
      <c r="G6" s="18" t="s">
        <v>14</v>
      </c>
      <c r="H6" s="14">
        <v>39082</v>
      </c>
      <c r="I6" s="15" t="s">
        <v>12</v>
      </c>
      <c r="J6" s="19" t="s">
        <v>13</v>
      </c>
      <c r="K6" s="17"/>
      <c r="L6" s="18" t="s">
        <v>14</v>
      </c>
      <c r="M6" s="14">
        <v>39082</v>
      </c>
      <c r="N6" s="16" t="s">
        <v>13</v>
      </c>
      <c r="O6" s="20"/>
      <c r="P6" s="18" t="s">
        <v>14</v>
      </c>
      <c r="Q6" s="14">
        <v>39082</v>
      </c>
      <c r="R6" s="21" t="s">
        <v>13</v>
      </c>
      <c r="S6" s="22"/>
      <c r="T6" s="14">
        <v>38898</v>
      </c>
      <c r="U6" s="23">
        <v>38929</v>
      </c>
      <c r="V6" s="24" t="s">
        <v>15</v>
      </c>
      <c r="W6" s="25" t="s">
        <v>13</v>
      </c>
      <c r="X6" s="26"/>
      <c r="Y6" s="27"/>
    </row>
    <row r="7" spans="1:25" ht="12.75">
      <c r="A7" s="33"/>
      <c r="B7" s="34" t="s">
        <v>17</v>
      </c>
      <c r="C7" s="34" t="s">
        <v>17</v>
      </c>
      <c r="D7" s="35" t="s">
        <v>18</v>
      </c>
      <c r="E7" s="16"/>
      <c r="F7" s="36"/>
      <c r="G7" s="34" t="s">
        <v>19</v>
      </c>
      <c r="H7" s="34" t="s">
        <v>19</v>
      </c>
      <c r="I7" s="35" t="s">
        <v>18</v>
      </c>
      <c r="J7" s="37"/>
      <c r="K7" s="38"/>
      <c r="L7" s="34" t="s">
        <v>20</v>
      </c>
      <c r="M7" s="34" t="s">
        <v>20</v>
      </c>
      <c r="N7" s="39"/>
      <c r="O7" s="36"/>
      <c r="P7" s="34" t="s">
        <v>21</v>
      </c>
      <c r="Q7" s="34" t="s">
        <v>21</v>
      </c>
      <c r="R7" s="40"/>
      <c r="S7" s="41"/>
      <c r="T7" s="34" t="s">
        <v>22</v>
      </c>
      <c r="U7" s="34" t="s">
        <v>22</v>
      </c>
      <c r="V7" s="34" t="s">
        <v>12</v>
      </c>
      <c r="W7" s="42"/>
      <c r="X7" s="43"/>
      <c r="Y7" s="44"/>
    </row>
    <row r="8" spans="1:25" ht="12.75">
      <c r="A8" s="118" t="s">
        <v>25</v>
      </c>
      <c r="B8" s="46">
        <v>210</v>
      </c>
      <c r="C8" s="46">
        <v>196</v>
      </c>
      <c r="D8" s="47">
        <v>0.9333333333333333</v>
      </c>
      <c r="E8" s="48"/>
      <c r="F8" s="49"/>
      <c r="G8" s="46">
        <v>49</v>
      </c>
      <c r="H8" s="46">
        <v>45</v>
      </c>
      <c r="I8" s="47">
        <v>0.9183673469387755</v>
      </c>
      <c r="J8" s="50"/>
      <c r="K8" s="51"/>
      <c r="L8" s="46">
        <v>42</v>
      </c>
      <c r="M8" s="46">
        <v>32</v>
      </c>
      <c r="N8" s="52">
        <v>2</v>
      </c>
      <c r="O8" s="53"/>
      <c r="P8" s="54">
        <v>27</v>
      </c>
      <c r="Q8" s="46">
        <v>31</v>
      </c>
      <c r="R8" s="55">
        <v>3</v>
      </c>
      <c r="S8" s="56"/>
      <c r="T8" s="46">
        <v>216</v>
      </c>
      <c r="U8" s="46">
        <v>179</v>
      </c>
      <c r="V8" s="47">
        <v>0.8287037037037037</v>
      </c>
      <c r="W8" s="50">
        <v>0</v>
      </c>
      <c r="X8" s="57"/>
      <c r="Y8" s="58"/>
    </row>
    <row r="9" spans="1:25" ht="12.75">
      <c r="A9" s="119" t="s">
        <v>27</v>
      </c>
      <c r="B9" s="46">
        <v>165</v>
      </c>
      <c r="C9" s="46">
        <v>161</v>
      </c>
      <c r="D9" s="47">
        <v>0.9757575757575757</v>
      </c>
      <c r="E9" s="48"/>
      <c r="F9" s="49"/>
      <c r="G9" s="46">
        <v>137</v>
      </c>
      <c r="H9" s="46">
        <v>125</v>
      </c>
      <c r="I9" s="47">
        <v>0.9124087591240876</v>
      </c>
      <c r="J9" s="50"/>
      <c r="K9" s="51"/>
      <c r="L9" s="46">
        <v>19</v>
      </c>
      <c r="M9" s="46">
        <v>23</v>
      </c>
      <c r="N9" s="52">
        <v>8</v>
      </c>
      <c r="O9" s="53"/>
      <c r="P9" s="54">
        <v>18</v>
      </c>
      <c r="Q9" s="46">
        <v>16</v>
      </c>
      <c r="R9" s="55">
        <v>2</v>
      </c>
      <c r="S9" s="56"/>
      <c r="T9" s="46">
        <v>176</v>
      </c>
      <c r="U9" s="46">
        <v>158</v>
      </c>
      <c r="V9" s="47">
        <v>0.8977272727272727</v>
      </c>
      <c r="W9" s="50">
        <v>6</v>
      </c>
      <c r="X9" s="57"/>
      <c r="Y9" s="58"/>
    </row>
    <row r="10" spans="1:25" ht="12.75">
      <c r="A10" s="119" t="s">
        <v>28</v>
      </c>
      <c r="B10" s="46">
        <v>112</v>
      </c>
      <c r="C10" s="46">
        <v>110</v>
      </c>
      <c r="D10" s="47">
        <v>0.9821428571428571</v>
      </c>
      <c r="E10" s="48"/>
      <c r="F10" s="49"/>
      <c r="G10" s="46">
        <v>107</v>
      </c>
      <c r="H10" s="46">
        <v>47</v>
      </c>
      <c r="I10" s="47">
        <v>0.4392523364485981</v>
      </c>
      <c r="J10" s="50"/>
      <c r="K10" s="64"/>
      <c r="L10" s="46">
        <v>1</v>
      </c>
      <c r="M10" s="46">
        <v>2</v>
      </c>
      <c r="N10" s="52">
        <v>2</v>
      </c>
      <c r="O10" s="53"/>
      <c r="P10" s="54">
        <v>3</v>
      </c>
      <c r="Q10" s="46">
        <v>1</v>
      </c>
      <c r="R10" s="55">
        <v>1</v>
      </c>
      <c r="S10" s="56">
        <v>2501</v>
      </c>
      <c r="T10" s="46">
        <v>118</v>
      </c>
      <c r="U10" s="46">
        <v>108</v>
      </c>
      <c r="V10" s="47">
        <v>0.9152542372881356</v>
      </c>
      <c r="W10" s="65">
        <v>6</v>
      </c>
      <c r="X10" s="57"/>
      <c r="Y10" s="58"/>
    </row>
    <row r="11" spans="1:25" ht="12.75">
      <c r="A11" s="119" t="s">
        <v>29</v>
      </c>
      <c r="B11" s="46" t="s">
        <v>30</v>
      </c>
      <c r="C11" s="46">
        <v>44</v>
      </c>
      <c r="D11" s="47" t="s">
        <v>31</v>
      </c>
      <c r="E11" s="48">
        <v>10</v>
      </c>
      <c r="F11" s="49"/>
      <c r="G11" s="46">
        <v>3</v>
      </c>
      <c r="H11" s="46">
        <v>37</v>
      </c>
      <c r="I11" s="47" t="s">
        <v>32</v>
      </c>
      <c r="J11" s="50">
        <f>10+5</f>
        <v>15</v>
      </c>
      <c r="K11" s="64"/>
      <c r="L11" s="46">
        <v>0</v>
      </c>
      <c r="M11" s="46">
        <v>0</v>
      </c>
      <c r="N11" s="52">
        <v>0</v>
      </c>
      <c r="O11" s="53"/>
      <c r="P11" s="54">
        <v>0</v>
      </c>
      <c r="Q11" s="46">
        <v>0</v>
      </c>
      <c r="R11" s="55">
        <v>0</v>
      </c>
      <c r="S11" s="56"/>
      <c r="T11" s="46">
        <v>38</v>
      </c>
      <c r="U11" s="46">
        <v>37</v>
      </c>
      <c r="V11" s="47">
        <v>0.9736842105263158</v>
      </c>
      <c r="W11" s="65">
        <v>8</v>
      </c>
      <c r="X11" s="57"/>
      <c r="Y11" s="58"/>
    </row>
    <row r="12" spans="1:25" ht="12.75">
      <c r="A12" s="119" t="s">
        <v>34</v>
      </c>
      <c r="B12" s="46">
        <v>176</v>
      </c>
      <c r="C12" s="46">
        <v>170</v>
      </c>
      <c r="D12" s="47">
        <v>0.9659090909090909</v>
      </c>
      <c r="E12" s="48"/>
      <c r="F12" s="49"/>
      <c r="G12" s="46">
        <v>61</v>
      </c>
      <c r="H12" s="46">
        <v>61</v>
      </c>
      <c r="I12" s="47">
        <v>1</v>
      </c>
      <c r="J12" s="50">
        <v>5</v>
      </c>
      <c r="K12" s="51"/>
      <c r="L12" s="46">
        <v>12</v>
      </c>
      <c r="M12" s="46">
        <v>6</v>
      </c>
      <c r="N12" s="52">
        <v>4</v>
      </c>
      <c r="O12" s="53"/>
      <c r="P12" s="54">
        <v>12</v>
      </c>
      <c r="Q12" s="46">
        <v>7</v>
      </c>
      <c r="R12" s="55">
        <v>2</v>
      </c>
      <c r="S12" s="56"/>
      <c r="T12" s="46">
        <v>180</v>
      </c>
      <c r="U12" s="46">
        <v>165</v>
      </c>
      <c r="V12" s="47">
        <v>0.9166666666666666</v>
      </c>
      <c r="W12" s="50">
        <v>6</v>
      </c>
      <c r="X12" s="57"/>
      <c r="Y12" s="58"/>
    </row>
    <row r="13" spans="1:25" ht="12.75">
      <c r="A13" s="119" t="s">
        <v>35</v>
      </c>
      <c r="B13" s="46">
        <v>20</v>
      </c>
      <c r="C13" s="46">
        <v>18</v>
      </c>
      <c r="D13" s="47">
        <v>0.9</v>
      </c>
      <c r="E13" s="48"/>
      <c r="F13" s="49"/>
      <c r="G13" s="46">
        <v>48</v>
      </c>
      <c r="H13" s="46">
        <v>2</v>
      </c>
      <c r="I13" s="47">
        <v>0.041666666666666664</v>
      </c>
      <c r="J13" s="50"/>
      <c r="K13" s="51"/>
      <c r="L13" s="46">
        <v>6</v>
      </c>
      <c r="M13" s="46">
        <v>0</v>
      </c>
      <c r="N13" s="52">
        <v>0</v>
      </c>
      <c r="O13" s="53"/>
      <c r="P13" s="54">
        <v>0</v>
      </c>
      <c r="Q13" s="46">
        <v>0</v>
      </c>
      <c r="R13" s="55">
        <v>0</v>
      </c>
      <c r="S13" s="56"/>
      <c r="T13" s="46">
        <v>17</v>
      </c>
      <c r="U13" s="46">
        <v>16</v>
      </c>
      <c r="V13" s="47">
        <v>0.9411764705882353</v>
      </c>
      <c r="W13" s="50">
        <v>6</v>
      </c>
      <c r="X13" s="57"/>
      <c r="Y13" s="58"/>
    </row>
    <row r="14" spans="1:25" ht="12.75">
      <c r="A14" s="119" t="s">
        <v>36</v>
      </c>
      <c r="B14" s="46">
        <v>28</v>
      </c>
      <c r="C14" s="46">
        <v>26</v>
      </c>
      <c r="D14" s="47">
        <v>0.9285714285714286</v>
      </c>
      <c r="E14" s="48"/>
      <c r="F14" s="49"/>
      <c r="G14" s="46">
        <v>0</v>
      </c>
      <c r="H14" s="46">
        <v>0</v>
      </c>
      <c r="I14" s="47">
        <v>0</v>
      </c>
      <c r="J14" s="50"/>
      <c r="K14" s="51"/>
      <c r="L14" s="46">
        <v>0</v>
      </c>
      <c r="M14" s="46">
        <v>0</v>
      </c>
      <c r="N14" s="52">
        <v>0</v>
      </c>
      <c r="O14" s="53"/>
      <c r="P14" s="54">
        <v>0</v>
      </c>
      <c r="Q14" s="46">
        <v>0</v>
      </c>
      <c r="R14" s="55">
        <v>0</v>
      </c>
      <c r="S14" s="56"/>
      <c r="T14" s="46">
        <v>28</v>
      </c>
      <c r="U14" s="46">
        <v>26</v>
      </c>
      <c r="V14" s="47">
        <v>0.9285714285714286</v>
      </c>
      <c r="W14" s="50">
        <v>6</v>
      </c>
      <c r="X14" s="57"/>
      <c r="Y14" s="58"/>
    </row>
    <row r="15" spans="1:25" ht="12.75">
      <c r="A15" s="119" t="s">
        <v>37</v>
      </c>
      <c r="B15" s="46">
        <v>110</v>
      </c>
      <c r="C15" s="46">
        <v>134</v>
      </c>
      <c r="D15" s="47">
        <v>1.2181818181818183</v>
      </c>
      <c r="E15" s="48">
        <v>10</v>
      </c>
      <c r="F15" s="49"/>
      <c r="G15" s="46">
        <v>14</v>
      </c>
      <c r="H15" s="46">
        <v>26</v>
      </c>
      <c r="I15" s="47">
        <v>1.8571428571428572</v>
      </c>
      <c r="J15" s="50">
        <v>10</v>
      </c>
      <c r="K15" s="51"/>
      <c r="L15" s="46">
        <v>16</v>
      </c>
      <c r="M15" s="46">
        <v>34</v>
      </c>
      <c r="N15" s="52">
        <v>4</v>
      </c>
      <c r="O15" s="53"/>
      <c r="P15" s="54">
        <v>3</v>
      </c>
      <c r="Q15" s="46">
        <v>5</v>
      </c>
      <c r="R15" s="55">
        <v>1</v>
      </c>
      <c r="S15" s="56"/>
      <c r="T15" s="46">
        <v>138</v>
      </c>
      <c r="U15" s="46">
        <v>125</v>
      </c>
      <c r="V15" s="47">
        <v>0.9057971014492754</v>
      </c>
      <c r="W15" s="50">
        <v>6</v>
      </c>
      <c r="X15" s="57"/>
      <c r="Y15" s="58"/>
    </row>
    <row r="16" spans="1:25" ht="12.75">
      <c r="A16" s="119" t="s">
        <v>38</v>
      </c>
      <c r="B16" s="46">
        <v>178</v>
      </c>
      <c r="C16" s="46">
        <v>167</v>
      </c>
      <c r="D16" s="47">
        <v>0.9382022471910112</v>
      </c>
      <c r="E16" s="48"/>
      <c r="F16" s="49"/>
      <c r="G16" s="46">
        <v>107</v>
      </c>
      <c r="H16" s="46">
        <v>39</v>
      </c>
      <c r="I16" s="47">
        <v>0.3644859813084112</v>
      </c>
      <c r="J16" s="50"/>
      <c r="K16" s="51"/>
      <c r="L16" s="46">
        <v>13</v>
      </c>
      <c r="M16" s="46">
        <v>15</v>
      </c>
      <c r="N16" s="52">
        <v>6</v>
      </c>
      <c r="O16" s="53"/>
      <c r="P16" s="54">
        <v>3</v>
      </c>
      <c r="Q16" s="46">
        <v>10</v>
      </c>
      <c r="R16" s="55">
        <v>2</v>
      </c>
      <c r="S16" s="56"/>
      <c r="T16" s="46">
        <v>189</v>
      </c>
      <c r="U16" s="46">
        <v>164</v>
      </c>
      <c r="V16" s="47">
        <v>0.8677248677248677</v>
      </c>
      <c r="W16" s="50">
        <v>5</v>
      </c>
      <c r="X16" s="57"/>
      <c r="Y16" s="58"/>
    </row>
    <row r="17" spans="1:25" ht="12.75">
      <c r="A17" s="119" t="s">
        <v>39</v>
      </c>
      <c r="B17" s="46">
        <v>64</v>
      </c>
      <c r="C17" s="46">
        <v>59</v>
      </c>
      <c r="D17" s="47">
        <v>0.921875</v>
      </c>
      <c r="E17" s="48"/>
      <c r="F17" s="49"/>
      <c r="G17" s="46">
        <v>0</v>
      </c>
      <c r="H17" s="46">
        <v>44</v>
      </c>
      <c r="I17" s="47" t="s">
        <v>32</v>
      </c>
      <c r="J17" s="50">
        <v>10</v>
      </c>
      <c r="K17" s="51"/>
      <c r="L17" s="46">
        <v>6</v>
      </c>
      <c r="M17" s="46">
        <v>0</v>
      </c>
      <c r="N17" s="52">
        <v>0</v>
      </c>
      <c r="O17" s="53"/>
      <c r="P17" s="54">
        <v>0</v>
      </c>
      <c r="Q17" s="46">
        <v>10</v>
      </c>
      <c r="R17" s="55">
        <v>1</v>
      </c>
      <c r="S17" s="56"/>
      <c r="T17" s="46">
        <v>62</v>
      </c>
      <c r="U17" s="46">
        <v>57</v>
      </c>
      <c r="V17" s="47">
        <v>0.9193548387096774</v>
      </c>
      <c r="W17" s="50">
        <v>6</v>
      </c>
      <c r="X17" s="57"/>
      <c r="Y17" s="58"/>
    </row>
    <row r="18" spans="1:25" ht="12.75">
      <c r="A18" s="119" t="s">
        <v>40</v>
      </c>
      <c r="B18" s="46">
        <v>108</v>
      </c>
      <c r="C18" s="46">
        <v>115</v>
      </c>
      <c r="D18" s="47">
        <v>1.0648148148148149</v>
      </c>
      <c r="E18" s="48">
        <v>10</v>
      </c>
      <c r="F18" s="49"/>
      <c r="G18" s="46">
        <v>24</v>
      </c>
      <c r="H18" s="46">
        <v>32</v>
      </c>
      <c r="I18" s="47">
        <v>1.3333333333333333</v>
      </c>
      <c r="J18" s="50">
        <v>10</v>
      </c>
      <c r="K18" s="51"/>
      <c r="L18" s="46">
        <v>0</v>
      </c>
      <c r="M18" s="46">
        <v>6</v>
      </c>
      <c r="N18" s="52">
        <v>4</v>
      </c>
      <c r="O18" s="53"/>
      <c r="P18" s="54">
        <v>6</v>
      </c>
      <c r="Q18" s="46">
        <v>5</v>
      </c>
      <c r="R18" s="55">
        <v>2</v>
      </c>
      <c r="S18" s="56"/>
      <c r="T18" s="46">
        <v>110</v>
      </c>
      <c r="U18" s="46">
        <v>102</v>
      </c>
      <c r="V18" s="47">
        <v>0.9272727272727272</v>
      </c>
      <c r="W18" s="50">
        <v>6</v>
      </c>
      <c r="X18" s="57"/>
      <c r="Y18" s="58"/>
    </row>
    <row r="19" spans="1:25" ht="12.75">
      <c r="A19" s="119" t="s">
        <v>41</v>
      </c>
      <c r="B19" s="46">
        <v>54</v>
      </c>
      <c r="C19" s="46">
        <v>49</v>
      </c>
      <c r="D19" s="47">
        <v>0.9074074074074074</v>
      </c>
      <c r="E19" s="48"/>
      <c r="F19" s="49"/>
      <c r="G19" s="46">
        <v>6</v>
      </c>
      <c r="H19" s="46">
        <v>28</v>
      </c>
      <c r="I19" s="47">
        <v>4.666666666666667</v>
      </c>
      <c r="J19" s="50">
        <v>10</v>
      </c>
      <c r="K19" s="51"/>
      <c r="L19" s="46">
        <v>9</v>
      </c>
      <c r="M19" s="46">
        <v>3</v>
      </c>
      <c r="N19" s="52">
        <v>0</v>
      </c>
      <c r="O19" s="53"/>
      <c r="P19" s="54">
        <v>6</v>
      </c>
      <c r="Q19" s="46">
        <v>2</v>
      </c>
      <c r="R19" s="55">
        <v>2</v>
      </c>
      <c r="S19" s="56">
        <v>684</v>
      </c>
      <c r="T19" s="46">
        <v>54</v>
      </c>
      <c r="U19" s="46">
        <v>49</v>
      </c>
      <c r="V19" s="47">
        <v>0.9074074074074074</v>
      </c>
      <c r="W19" s="50">
        <v>6</v>
      </c>
      <c r="X19" s="57"/>
      <c r="Y19" s="58"/>
    </row>
    <row r="20" spans="1:25" ht="12.75">
      <c r="A20" s="119" t="s">
        <v>42</v>
      </c>
      <c r="B20" s="46">
        <v>83</v>
      </c>
      <c r="C20" s="46">
        <v>73</v>
      </c>
      <c r="D20" s="47">
        <v>0.8795180722891566</v>
      </c>
      <c r="E20" s="48"/>
      <c r="F20" s="49"/>
      <c r="G20" s="46">
        <v>39</v>
      </c>
      <c r="H20" s="46">
        <v>25</v>
      </c>
      <c r="I20" s="47">
        <v>0.6410256410256411</v>
      </c>
      <c r="J20" s="50"/>
      <c r="K20" s="51"/>
      <c r="L20" s="46">
        <v>3</v>
      </c>
      <c r="M20" s="46">
        <v>0</v>
      </c>
      <c r="N20" s="52">
        <v>0</v>
      </c>
      <c r="O20" s="53"/>
      <c r="P20" s="54">
        <v>0</v>
      </c>
      <c r="Q20" s="46">
        <v>0</v>
      </c>
      <c r="R20" s="55">
        <v>0</v>
      </c>
      <c r="S20" s="56"/>
      <c r="T20" s="46">
        <v>85</v>
      </c>
      <c r="U20" s="46">
        <v>66</v>
      </c>
      <c r="V20" s="47">
        <v>0.7764705882352941</v>
      </c>
      <c r="W20" s="50">
        <v>0</v>
      </c>
      <c r="X20" s="57"/>
      <c r="Y20" s="58"/>
    </row>
    <row r="21" spans="1:25" ht="12.75">
      <c r="A21" s="66"/>
      <c r="B21" s="46">
        <v>0</v>
      </c>
      <c r="C21" s="46"/>
      <c r="D21" s="47"/>
      <c r="E21" s="48"/>
      <c r="F21" s="49"/>
      <c r="G21" s="46"/>
      <c r="H21" s="46"/>
      <c r="I21" s="47"/>
      <c r="J21" s="50"/>
      <c r="K21" s="51"/>
      <c r="L21" s="46"/>
      <c r="M21" s="46"/>
      <c r="N21" s="52"/>
      <c r="O21" s="53"/>
      <c r="P21" s="46"/>
      <c r="Q21" s="46"/>
      <c r="R21" s="55"/>
      <c r="S21" s="56"/>
      <c r="T21" s="46"/>
      <c r="U21" s="46"/>
      <c r="V21" s="47"/>
      <c r="W21" s="50"/>
      <c r="X21" s="57"/>
      <c r="Y21" s="58"/>
    </row>
    <row r="22" spans="1:25" ht="12.75">
      <c r="A22" s="66" t="s">
        <v>43</v>
      </c>
      <c r="B22" s="46">
        <v>1308</v>
      </c>
      <c r="C22" s="46">
        <v>1322</v>
      </c>
      <c r="D22" s="47">
        <v>1.010703363914373</v>
      </c>
      <c r="E22" s="50"/>
      <c r="F22" s="49"/>
      <c r="G22" s="46">
        <v>595</v>
      </c>
      <c r="H22" s="46">
        <f>SUM(H8:H21)</f>
        <v>511</v>
      </c>
      <c r="I22" s="47"/>
      <c r="J22" s="50"/>
      <c r="K22" s="51"/>
      <c r="L22" s="46">
        <v>127</v>
      </c>
      <c r="M22" s="46">
        <v>121</v>
      </c>
      <c r="N22" s="50"/>
      <c r="O22" s="53"/>
      <c r="P22" s="46">
        <v>78</v>
      </c>
      <c r="Q22" s="46">
        <v>87</v>
      </c>
      <c r="R22" s="50"/>
      <c r="S22" s="56"/>
      <c r="T22" s="46">
        <v>1411</v>
      </c>
      <c r="U22" s="46">
        <v>1252</v>
      </c>
      <c r="V22" s="47">
        <v>0.88731396172927</v>
      </c>
      <c r="W22" s="50"/>
      <c r="X22" s="57"/>
      <c r="Y22" s="58"/>
    </row>
    <row r="23" ht="13.5" thickBot="1">
      <c r="X23" s="2"/>
    </row>
    <row r="24" spans="1:24" ht="13.5" thickBot="1">
      <c r="A24" s="111" t="s">
        <v>6</v>
      </c>
      <c r="B24" s="115"/>
      <c r="C24" s="115"/>
      <c r="D24" s="115"/>
      <c r="E24" s="116"/>
      <c r="G24" s="117" t="s">
        <v>44</v>
      </c>
      <c r="H24" s="115"/>
      <c r="I24" s="115"/>
      <c r="J24" s="116"/>
      <c r="K24" s="9"/>
      <c r="L24" s="3"/>
      <c r="M24" s="74" t="s">
        <v>45</v>
      </c>
      <c r="N24" s="71"/>
      <c r="P24" s="77"/>
      <c r="Q24" s="78"/>
      <c r="R24" s="73"/>
      <c r="X24" s="2"/>
    </row>
    <row r="25" spans="1:24" ht="13.5" thickBot="1">
      <c r="A25" s="108" t="s">
        <v>47</v>
      </c>
      <c r="B25" s="109"/>
      <c r="C25" s="109"/>
      <c r="D25" s="109"/>
      <c r="E25" s="110"/>
      <c r="F25" s="2"/>
      <c r="G25" s="70" t="s">
        <v>46</v>
      </c>
      <c r="H25" s="12"/>
      <c r="I25" s="12"/>
      <c r="J25" s="12"/>
      <c r="K25" s="9"/>
      <c r="M25" s="70"/>
      <c r="N25" s="71"/>
      <c r="P25" s="79"/>
      <c r="Q25" s="80"/>
      <c r="R25" s="3"/>
      <c r="U25" s="104"/>
      <c r="X25" s="2"/>
    </row>
    <row r="26" spans="1:24" ht="12.75">
      <c r="A26" s="13" t="s">
        <v>11</v>
      </c>
      <c r="B26" s="14">
        <v>38717</v>
      </c>
      <c r="C26" s="28">
        <v>39082</v>
      </c>
      <c r="D26" s="15" t="s">
        <v>12</v>
      </c>
      <c r="E26" s="29" t="s">
        <v>13</v>
      </c>
      <c r="F26" s="49"/>
      <c r="G26" s="30">
        <v>38807</v>
      </c>
      <c r="H26" s="30">
        <v>39082</v>
      </c>
      <c r="I26" s="31" t="s">
        <v>12</v>
      </c>
      <c r="J26" s="72" t="s">
        <v>13</v>
      </c>
      <c r="K26" s="49"/>
      <c r="M26" s="87" t="s">
        <v>16</v>
      </c>
      <c r="N26" s="88"/>
      <c r="P26" s="113" t="s">
        <v>11</v>
      </c>
      <c r="Q26" s="114"/>
      <c r="R26" s="75"/>
      <c r="X26" s="2"/>
    </row>
    <row r="27" spans="1:24" ht="13.5" thickBot="1">
      <c r="A27" s="33"/>
      <c r="B27" s="34" t="s">
        <v>23</v>
      </c>
      <c r="C27" s="34" t="s">
        <v>23</v>
      </c>
      <c r="D27" s="25" t="s">
        <v>18</v>
      </c>
      <c r="E27" s="37"/>
      <c r="F27" s="49"/>
      <c r="G27" s="45" t="s">
        <v>24</v>
      </c>
      <c r="H27" s="45" t="s">
        <v>24</v>
      </c>
      <c r="I27" s="32" t="s">
        <v>18</v>
      </c>
      <c r="K27" s="49"/>
      <c r="M27" s="89" t="s">
        <v>13</v>
      </c>
      <c r="N27" s="90"/>
      <c r="P27" s="84"/>
      <c r="Q27" s="81"/>
      <c r="R27" s="76"/>
      <c r="X27" s="2"/>
    </row>
    <row r="28" spans="1:24" ht="12.75">
      <c r="A28" s="118" t="s">
        <v>25</v>
      </c>
      <c r="B28" s="46">
        <v>699</v>
      </c>
      <c r="C28" s="59">
        <v>384</v>
      </c>
      <c r="D28" s="60">
        <v>0.5493562231759657</v>
      </c>
      <c r="E28" s="50"/>
      <c r="F28" s="49"/>
      <c r="G28" s="61">
        <v>0</v>
      </c>
      <c r="H28" s="62">
        <v>149</v>
      </c>
      <c r="I28" s="60" t="s">
        <v>26</v>
      </c>
      <c r="J28" s="63">
        <v>6</v>
      </c>
      <c r="K28" s="49"/>
      <c r="M28" s="63">
        <v>11</v>
      </c>
      <c r="N28" s="93"/>
      <c r="P28" s="85" t="s">
        <v>25</v>
      </c>
      <c r="Q28" s="82"/>
      <c r="R28" s="67"/>
      <c r="X28" s="2"/>
    </row>
    <row r="29" spans="1:24" ht="12.75">
      <c r="A29" s="119" t="s">
        <v>27</v>
      </c>
      <c r="B29" s="46">
        <v>85</v>
      </c>
      <c r="C29" s="59">
        <v>101</v>
      </c>
      <c r="D29" s="60">
        <v>1.188235294117647</v>
      </c>
      <c r="E29" s="50">
        <v>6</v>
      </c>
      <c r="F29" s="49"/>
      <c r="G29" s="61">
        <v>66</v>
      </c>
      <c r="H29" s="62">
        <v>0</v>
      </c>
      <c r="I29" s="60">
        <v>0</v>
      </c>
      <c r="J29" s="63"/>
      <c r="K29" s="49"/>
      <c r="M29" s="63">
        <v>22</v>
      </c>
      <c r="N29" s="94"/>
      <c r="P29" s="85" t="s">
        <v>27</v>
      </c>
      <c r="Q29" s="82"/>
      <c r="R29" s="67"/>
      <c r="X29" s="2"/>
    </row>
    <row r="30" spans="1:24" ht="12.75">
      <c r="A30" s="119" t="s">
        <v>28</v>
      </c>
      <c r="B30" s="46">
        <v>16</v>
      </c>
      <c r="C30" s="59">
        <v>29</v>
      </c>
      <c r="D30" s="60">
        <v>1.8125</v>
      </c>
      <c r="E30" s="50">
        <v>6</v>
      </c>
      <c r="F30" s="49"/>
      <c r="G30" s="61">
        <v>0</v>
      </c>
      <c r="H30" s="62">
        <v>0</v>
      </c>
      <c r="I30" s="60">
        <v>0</v>
      </c>
      <c r="J30" s="50"/>
      <c r="K30" s="49"/>
      <c r="M30" s="63">
        <v>15</v>
      </c>
      <c r="N30" s="94"/>
      <c r="P30" s="85" t="s">
        <v>28</v>
      </c>
      <c r="Q30" s="82"/>
      <c r="R30" s="67"/>
      <c r="X30" s="2"/>
    </row>
    <row r="31" spans="1:24" ht="12.75">
      <c r="A31" s="119" t="s">
        <v>29</v>
      </c>
      <c r="B31" s="46" t="s">
        <v>30</v>
      </c>
      <c r="C31" s="59">
        <v>28</v>
      </c>
      <c r="D31" s="60" t="s">
        <v>33</v>
      </c>
      <c r="E31" s="50">
        <v>6</v>
      </c>
      <c r="F31" s="49"/>
      <c r="G31" s="61" t="s">
        <v>30</v>
      </c>
      <c r="H31" s="62">
        <v>0</v>
      </c>
      <c r="I31" s="60">
        <v>0</v>
      </c>
      <c r="J31" s="50"/>
      <c r="K31" s="49"/>
      <c r="M31" s="63">
        <v>39</v>
      </c>
      <c r="N31" s="94"/>
      <c r="P31" s="85" t="s">
        <v>29</v>
      </c>
      <c r="Q31" s="82"/>
      <c r="R31" s="68"/>
      <c r="X31" s="2"/>
    </row>
    <row r="32" spans="1:24" ht="12.75">
      <c r="A32" s="119" t="s">
        <v>34</v>
      </c>
      <c r="B32" s="46">
        <v>176</v>
      </c>
      <c r="C32" s="59">
        <v>154</v>
      </c>
      <c r="D32" s="60">
        <v>0.875</v>
      </c>
      <c r="E32" s="50"/>
      <c r="F32" s="49"/>
      <c r="G32" s="61">
        <v>243</v>
      </c>
      <c r="H32" s="62">
        <v>180</v>
      </c>
      <c r="I32" s="60">
        <v>0.7407407407407407</v>
      </c>
      <c r="J32" s="63">
        <v>3</v>
      </c>
      <c r="K32" s="49"/>
      <c r="M32" s="63">
        <v>20</v>
      </c>
      <c r="N32" s="94"/>
      <c r="P32" s="85" t="s">
        <v>34</v>
      </c>
      <c r="Q32" s="82"/>
      <c r="R32" s="68"/>
      <c r="X32" s="2"/>
    </row>
    <row r="33" spans="1:24" ht="12.75">
      <c r="A33" s="119" t="s">
        <v>35</v>
      </c>
      <c r="B33" s="46">
        <v>24</v>
      </c>
      <c r="C33" s="59">
        <v>15</v>
      </c>
      <c r="D33" s="60">
        <v>0.625</v>
      </c>
      <c r="E33" s="50"/>
      <c r="F33" s="49"/>
      <c r="G33" s="61">
        <v>0</v>
      </c>
      <c r="H33" s="62">
        <v>0</v>
      </c>
      <c r="I33" s="60">
        <v>0</v>
      </c>
      <c r="J33" s="63"/>
      <c r="K33" s="49"/>
      <c r="M33" s="63">
        <v>6</v>
      </c>
      <c r="N33" s="94"/>
      <c r="P33" s="85" t="s">
        <v>35</v>
      </c>
      <c r="Q33" s="82"/>
      <c r="R33" s="67"/>
      <c r="X33" s="2"/>
    </row>
    <row r="34" spans="1:24" ht="12.75">
      <c r="A34" s="119" t="s">
        <v>36</v>
      </c>
      <c r="B34" s="46">
        <v>0</v>
      </c>
      <c r="C34" s="59">
        <v>10</v>
      </c>
      <c r="D34" s="60" t="s">
        <v>33</v>
      </c>
      <c r="E34" s="50">
        <v>6</v>
      </c>
      <c r="F34" s="49"/>
      <c r="G34" s="61">
        <v>0</v>
      </c>
      <c r="H34" s="62">
        <v>0</v>
      </c>
      <c r="I34" s="60">
        <v>0</v>
      </c>
      <c r="J34" s="63"/>
      <c r="K34" s="49"/>
      <c r="M34" s="63">
        <v>12</v>
      </c>
      <c r="N34" s="94"/>
      <c r="P34" s="85" t="s">
        <v>36</v>
      </c>
      <c r="Q34" s="82"/>
      <c r="R34" s="67"/>
      <c r="X34" s="2"/>
    </row>
    <row r="35" spans="1:24" ht="12.75">
      <c r="A35" s="119" t="s">
        <v>37</v>
      </c>
      <c r="B35" s="46">
        <v>0</v>
      </c>
      <c r="C35" s="59">
        <v>45</v>
      </c>
      <c r="D35" s="60" t="s">
        <v>33</v>
      </c>
      <c r="E35" s="50">
        <v>6</v>
      </c>
      <c r="F35" s="49"/>
      <c r="G35" s="61">
        <v>0</v>
      </c>
      <c r="H35" s="62">
        <v>0</v>
      </c>
      <c r="I35" s="60">
        <v>0</v>
      </c>
      <c r="J35" s="63"/>
      <c r="K35" s="49"/>
      <c r="M35" s="63">
        <v>37</v>
      </c>
      <c r="N35" s="94"/>
      <c r="P35" s="85" t="s">
        <v>37</v>
      </c>
      <c r="Q35" s="82"/>
      <c r="R35" s="68"/>
      <c r="X35" s="2"/>
    </row>
    <row r="36" spans="1:24" ht="12.75">
      <c r="A36" s="119" t="s">
        <v>38</v>
      </c>
      <c r="B36" s="46">
        <v>133</v>
      </c>
      <c r="C36" s="59">
        <v>92</v>
      </c>
      <c r="D36" s="60">
        <v>0.6917293233082706</v>
      </c>
      <c r="E36" s="50"/>
      <c r="F36" s="49"/>
      <c r="G36" s="61">
        <v>231</v>
      </c>
      <c r="H36" s="62">
        <v>0</v>
      </c>
      <c r="I36" s="60">
        <v>0</v>
      </c>
      <c r="J36" s="63"/>
      <c r="K36" s="49"/>
      <c r="M36" s="63">
        <v>13</v>
      </c>
      <c r="N36" s="94"/>
      <c r="P36" s="85" t="s">
        <v>38</v>
      </c>
      <c r="Q36" s="82"/>
      <c r="R36" s="68"/>
      <c r="X36" s="2"/>
    </row>
    <row r="37" spans="1:24" ht="12.75">
      <c r="A37" s="119" t="s">
        <v>39</v>
      </c>
      <c r="B37" s="46">
        <v>187</v>
      </c>
      <c r="C37" s="59">
        <v>198</v>
      </c>
      <c r="D37" s="60">
        <v>1.0588235294117647</v>
      </c>
      <c r="E37" s="50">
        <v>4</v>
      </c>
      <c r="F37" s="49"/>
      <c r="G37" s="61">
        <v>0</v>
      </c>
      <c r="H37" s="62">
        <v>0</v>
      </c>
      <c r="I37" s="60">
        <v>0</v>
      </c>
      <c r="J37" s="63"/>
      <c r="K37" s="49"/>
      <c r="M37" s="63">
        <v>21</v>
      </c>
      <c r="N37" s="94"/>
      <c r="P37" s="85" t="s">
        <v>39</v>
      </c>
      <c r="Q37" s="82"/>
      <c r="R37" s="67"/>
      <c r="X37" s="2"/>
    </row>
    <row r="38" spans="1:24" ht="12.75">
      <c r="A38" s="119" t="s">
        <v>40</v>
      </c>
      <c r="B38" s="46">
        <v>110</v>
      </c>
      <c r="C38" s="59">
        <v>103</v>
      </c>
      <c r="D38" s="60">
        <v>0.9363636363636364</v>
      </c>
      <c r="E38" s="50"/>
      <c r="F38" s="49"/>
      <c r="G38" s="61">
        <v>516</v>
      </c>
      <c r="H38" s="62">
        <v>1295</v>
      </c>
      <c r="I38" s="60">
        <v>2.50968992248062</v>
      </c>
      <c r="J38" s="50">
        <v>9</v>
      </c>
      <c r="K38" s="49"/>
      <c r="M38" s="63">
        <v>41</v>
      </c>
      <c r="N38" s="94"/>
      <c r="P38" s="85" t="s">
        <v>40</v>
      </c>
      <c r="Q38" s="82"/>
      <c r="R38" s="67"/>
      <c r="X38" s="2"/>
    </row>
    <row r="39" spans="1:24" ht="12.75">
      <c r="A39" s="119" t="s">
        <v>41</v>
      </c>
      <c r="B39" s="46">
        <v>17</v>
      </c>
      <c r="C39" s="59">
        <v>15</v>
      </c>
      <c r="D39" s="60">
        <v>0.8823529411764706</v>
      </c>
      <c r="E39" s="50"/>
      <c r="F39" s="49"/>
      <c r="G39" s="61">
        <v>0</v>
      </c>
      <c r="H39" s="62">
        <v>0</v>
      </c>
      <c r="I39" s="60">
        <v>0</v>
      </c>
      <c r="J39" s="63"/>
      <c r="K39" s="49"/>
      <c r="M39" s="63">
        <v>18</v>
      </c>
      <c r="N39" s="94"/>
      <c r="P39" s="85" t="s">
        <v>41</v>
      </c>
      <c r="Q39" s="82"/>
      <c r="R39" s="67"/>
      <c r="X39" s="2"/>
    </row>
    <row r="40" spans="1:24" ht="12.75">
      <c r="A40" s="121" t="s">
        <v>42</v>
      </c>
      <c r="B40" s="46">
        <v>46</v>
      </c>
      <c r="C40" s="59">
        <v>48</v>
      </c>
      <c r="D40" s="60">
        <v>1.0434782608695652</v>
      </c>
      <c r="E40" s="50">
        <v>2</v>
      </c>
      <c r="F40" s="49"/>
      <c r="G40" s="61">
        <v>0</v>
      </c>
      <c r="H40" s="62">
        <v>0</v>
      </c>
      <c r="I40" s="60">
        <v>0</v>
      </c>
      <c r="J40" s="63"/>
      <c r="K40" s="49"/>
      <c r="M40" s="63">
        <v>2</v>
      </c>
      <c r="N40" s="94"/>
      <c r="P40" s="85" t="s">
        <v>42</v>
      </c>
      <c r="Q40" s="82"/>
      <c r="R40" s="68"/>
      <c r="X40" s="2"/>
    </row>
    <row r="41" spans="1:24" ht="12.75">
      <c r="A41" s="66"/>
      <c r="B41" s="46"/>
      <c r="C41" s="59"/>
      <c r="D41" s="60"/>
      <c r="E41" s="50"/>
      <c r="F41" s="49"/>
      <c r="G41" s="61"/>
      <c r="H41" s="62"/>
      <c r="I41" s="60"/>
      <c r="J41" s="63"/>
      <c r="K41" s="49"/>
      <c r="M41" s="91"/>
      <c r="N41" s="92"/>
      <c r="P41" s="84"/>
      <c r="Q41" s="82"/>
      <c r="R41" s="67"/>
      <c r="X41" s="2"/>
    </row>
    <row r="42" spans="1:24" ht="13.5" thickBot="1">
      <c r="A42" s="66" t="s">
        <v>43</v>
      </c>
      <c r="B42" s="46">
        <v>1493</v>
      </c>
      <c r="C42" s="46">
        <v>1222</v>
      </c>
      <c r="D42" s="60">
        <v>0.8184862692565305</v>
      </c>
      <c r="E42" s="50"/>
      <c r="F42" s="49"/>
      <c r="G42" s="61">
        <v>1056</v>
      </c>
      <c r="H42" s="61">
        <v>1624</v>
      </c>
      <c r="I42" s="60">
        <v>1.5378787878787878</v>
      </c>
      <c r="J42" s="50"/>
      <c r="K42" s="49"/>
      <c r="M42" s="50"/>
      <c r="N42" s="50"/>
      <c r="P42" s="86" t="s">
        <v>43</v>
      </c>
      <c r="Q42" s="83"/>
      <c r="R42" s="69"/>
      <c r="X42" s="2"/>
    </row>
    <row r="43" ht="12.75">
      <c r="X43" s="2"/>
    </row>
    <row r="44" spans="6:24" ht="12.75">
      <c r="F44" s="2"/>
      <c r="X44" s="2"/>
    </row>
    <row r="45" spans="6:24" ht="12.75">
      <c r="F45" s="2"/>
      <c r="X45" s="2"/>
    </row>
    <row r="46" spans="6:24" ht="12.75">
      <c r="F46" s="2"/>
      <c r="X46" s="2"/>
    </row>
    <row r="47" spans="6:24" ht="12.75">
      <c r="F47" s="2"/>
      <c r="X47" s="2"/>
    </row>
    <row r="48" spans="6:24" ht="12.75">
      <c r="F48" s="2"/>
      <c r="X48" s="2"/>
    </row>
    <row r="49" spans="6:24" ht="12.75">
      <c r="F49" s="2"/>
      <c r="X49" s="2"/>
    </row>
    <row r="50" spans="6:24" ht="12.75">
      <c r="F50" s="2"/>
      <c r="X50" s="2"/>
    </row>
    <row r="51" spans="6:24" ht="12.75">
      <c r="F51" s="2"/>
      <c r="X51" s="2"/>
    </row>
    <row r="52" spans="6:24" ht="12.75">
      <c r="F52" s="2"/>
      <c r="X52" s="2"/>
    </row>
    <row r="53" spans="6:24" ht="12.75">
      <c r="F53" s="2"/>
      <c r="X53" s="2"/>
    </row>
    <row r="54" spans="6:24" ht="12.75">
      <c r="F54" s="2"/>
      <c r="X54" s="2"/>
    </row>
    <row r="55" spans="6:24" ht="12.75">
      <c r="F55" s="2"/>
      <c r="X55" s="2"/>
    </row>
    <row r="56" spans="6:24" ht="12.75">
      <c r="F56" s="2"/>
      <c r="X56" s="2"/>
    </row>
    <row r="57" spans="6:24" ht="12.75">
      <c r="F57" s="2"/>
      <c r="X57" s="2"/>
    </row>
    <row r="58" spans="6:24" ht="12.75">
      <c r="F58" s="2"/>
      <c r="X58" s="2"/>
    </row>
    <row r="59" spans="6:24" ht="12.75">
      <c r="F59" s="2"/>
      <c r="X59" s="2"/>
    </row>
    <row r="60" spans="6:24" ht="12.75">
      <c r="F60" s="2"/>
      <c r="X60" s="2"/>
    </row>
    <row r="61" spans="6:24" ht="12.75">
      <c r="F61" s="2"/>
      <c r="X61" s="2"/>
    </row>
    <row r="62" spans="6:24" ht="12.75">
      <c r="F62" s="2"/>
      <c r="X62" s="2"/>
    </row>
    <row r="63" spans="6:24" ht="12.75">
      <c r="F63" s="2"/>
      <c r="X63" s="2"/>
    </row>
    <row r="64" spans="6:24" ht="12.75">
      <c r="F64" s="2"/>
      <c r="X64" s="2"/>
    </row>
    <row r="65" spans="6:24" ht="12.75">
      <c r="F65" s="2"/>
      <c r="X65" s="2"/>
    </row>
    <row r="66" spans="6:24" ht="12.75">
      <c r="F66" s="2"/>
      <c r="X66" s="2"/>
    </row>
    <row r="67" spans="6:24" ht="12.75">
      <c r="F67" s="2"/>
      <c r="X67" s="2"/>
    </row>
    <row r="68" spans="6:24" ht="12.75">
      <c r="F68" s="2"/>
      <c r="X68" s="2"/>
    </row>
    <row r="69" spans="6:24" ht="12.75">
      <c r="F69" s="2"/>
      <c r="X69" s="2"/>
    </row>
    <row r="70" spans="6:24" ht="12.75">
      <c r="F70" s="2"/>
      <c r="X70" s="2"/>
    </row>
    <row r="71" spans="6:24" ht="12.75">
      <c r="F71" s="2"/>
      <c r="X71" s="2"/>
    </row>
    <row r="72" spans="6:24" ht="12.75">
      <c r="F72" s="2"/>
      <c r="X72" s="2"/>
    </row>
    <row r="73" spans="6:24" ht="12.75">
      <c r="F73" s="2"/>
      <c r="X73" s="2"/>
    </row>
    <row r="74" spans="6:24" ht="12.75">
      <c r="F74" s="2"/>
      <c r="X74" s="2"/>
    </row>
    <row r="75" spans="6:24" ht="12.75">
      <c r="F75" s="2"/>
      <c r="X75" s="2"/>
    </row>
    <row r="76" spans="6:24" ht="12.75">
      <c r="F76" s="2"/>
      <c r="X76" s="2"/>
    </row>
    <row r="77" spans="6:24" ht="12.75">
      <c r="F77" s="2"/>
      <c r="X77" s="2"/>
    </row>
    <row r="78" spans="6:24" ht="12.75">
      <c r="F78" s="2"/>
      <c r="X78" s="2"/>
    </row>
    <row r="79" spans="6:24" ht="12.75">
      <c r="F79" s="2"/>
      <c r="X79" s="2"/>
    </row>
    <row r="80" spans="6:24" ht="12.75">
      <c r="F80" s="2"/>
      <c r="X80" s="2"/>
    </row>
    <row r="81" spans="6:24" ht="12.75">
      <c r="F81" s="2"/>
      <c r="X81" s="2"/>
    </row>
    <row r="82" spans="6:24" ht="12.75">
      <c r="F82" s="2"/>
      <c r="X82" s="2"/>
    </row>
    <row r="83" spans="6:24" ht="12.75">
      <c r="F83" s="2"/>
      <c r="X83" s="2"/>
    </row>
    <row r="84" spans="6:24" ht="12.75">
      <c r="F84" s="2"/>
      <c r="X84" s="2"/>
    </row>
    <row r="85" spans="6:24" ht="12.75">
      <c r="F85" s="2"/>
      <c r="X85" s="2"/>
    </row>
    <row r="86" spans="6:24" ht="12.75">
      <c r="F86" s="2"/>
      <c r="X86" s="2"/>
    </row>
    <row r="87" spans="6:24" ht="12.75">
      <c r="F87" s="2"/>
      <c r="X87" s="2"/>
    </row>
    <row r="88" spans="6:24" ht="12.75">
      <c r="F88" s="2"/>
      <c r="X88" s="2"/>
    </row>
    <row r="89" spans="6:24" ht="12.75">
      <c r="F89" s="2"/>
      <c r="X89" s="2"/>
    </row>
    <row r="90" spans="6:24" ht="12.75">
      <c r="F90" s="2"/>
      <c r="X90" s="2"/>
    </row>
    <row r="91" spans="6:24" ht="12.75">
      <c r="F91" s="2"/>
      <c r="X91" s="2"/>
    </row>
    <row r="92" spans="6:24" ht="12.75">
      <c r="F92" s="2"/>
      <c r="X92" s="2"/>
    </row>
    <row r="93" spans="6:24" ht="12.75">
      <c r="F93" s="2"/>
      <c r="X93" s="2"/>
    </row>
    <row r="94" spans="6:24" ht="12.75">
      <c r="F94" s="2"/>
      <c r="X94" s="2"/>
    </row>
    <row r="95" spans="6:24" ht="12.75">
      <c r="F95" s="2"/>
      <c r="X95" s="2"/>
    </row>
    <row r="96" spans="6:24" ht="12.75">
      <c r="F96" s="2"/>
      <c r="X96" s="2"/>
    </row>
    <row r="97" spans="6:24" ht="12.75">
      <c r="F97" s="2"/>
      <c r="X97" s="2"/>
    </row>
    <row r="98" spans="6:24" ht="12.75">
      <c r="F98" s="2"/>
      <c r="X98" s="2"/>
    </row>
    <row r="99" spans="6:24" ht="12.75">
      <c r="F99" s="2"/>
      <c r="X99" s="2"/>
    </row>
    <row r="100" spans="6:24" ht="12.75">
      <c r="F100" s="2"/>
      <c r="X100" s="2"/>
    </row>
    <row r="101" spans="6:24" ht="12.75">
      <c r="F101" s="2"/>
      <c r="X101" s="2"/>
    </row>
    <row r="102" spans="6:24" ht="12.75">
      <c r="F102" s="2"/>
      <c r="X102" s="2"/>
    </row>
    <row r="103" spans="6:24" ht="12.75">
      <c r="F103" s="2"/>
      <c r="X103" s="2"/>
    </row>
    <row r="104" spans="6:24" ht="12.75">
      <c r="F104" s="2"/>
      <c r="X104" s="2"/>
    </row>
    <row r="105" spans="6:24" ht="12.75">
      <c r="F105" s="2"/>
      <c r="X105" s="2"/>
    </row>
    <row r="106" spans="6:24" ht="12.75">
      <c r="F106" s="2"/>
      <c r="X106" s="2"/>
    </row>
    <row r="107" spans="6:24" ht="12.75">
      <c r="F107" s="2"/>
      <c r="X107" s="2"/>
    </row>
    <row r="108" spans="6:24" ht="12.75">
      <c r="F108" s="2"/>
      <c r="X108" s="2"/>
    </row>
    <row r="109" spans="6:24" ht="12.75">
      <c r="F109" s="2"/>
      <c r="X109" s="2"/>
    </row>
    <row r="110" spans="6:24" ht="12.75">
      <c r="F110" s="2"/>
      <c r="X110" s="2"/>
    </row>
    <row r="111" spans="6:24" ht="12.75">
      <c r="F111" s="2"/>
      <c r="X111" s="2"/>
    </row>
    <row r="112" ht="12.75">
      <c r="X112" s="2"/>
    </row>
    <row r="113" ht="12.75">
      <c r="X113" s="2"/>
    </row>
    <row r="114" ht="12.75">
      <c r="X114" s="2"/>
    </row>
    <row r="115" ht="12.75">
      <c r="X115" s="2"/>
    </row>
    <row r="116" ht="12.75">
      <c r="X116" s="2"/>
    </row>
    <row r="117" ht="12.75">
      <c r="X117" s="2"/>
    </row>
    <row r="118" ht="12.75">
      <c r="X118" s="2"/>
    </row>
    <row r="119" ht="12.75">
      <c r="X119" s="2"/>
    </row>
    <row r="120" ht="12.75">
      <c r="X120" s="2"/>
    </row>
    <row r="121" ht="12.75">
      <c r="X121" s="2"/>
    </row>
    <row r="122" ht="12.75">
      <c r="X122" s="2"/>
    </row>
    <row r="123" ht="12.75">
      <c r="X123" s="2"/>
    </row>
    <row r="124" ht="12.75">
      <c r="X124" s="2"/>
    </row>
    <row r="125" ht="12.75">
      <c r="X125" s="2"/>
    </row>
    <row r="126" ht="12.75">
      <c r="X126" s="2"/>
    </row>
    <row r="127" ht="12.75">
      <c r="X127" s="2"/>
    </row>
    <row r="128" ht="12.75">
      <c r="X128" s="2"/>
    </row>
    <row r="129" ht="12.75">
      <c r="X129" s="2"/>
    </row>
    <row r="130" ht="12.75">
      <c r="X130" s="2"/>
    </row>
    <row r="131" ht="12.75">
      <c r="X131" s="2"/>
    </row>
    <row r="132" ht="12.75">
      <c r="X132" s="2"/>
    </row>
    <row r="133" ht="12.75">
      <c r="X133" s="2"/>
    </row>
    <row r="134" ht="12.75">
      <c r="X134" s="2"/>
    </row>
    <row r="135" ht="12.75">
      <c r="X135" s="2"/>
    </row>
    <row r="136" ht="12.75">
      <c r="X136" s="2"/>
    </row>
    <row r="137" ht="12.75">
      <c r="X137" s="2"/>
    </row>
    <row r="138" ht="12.75">
      <c r="X138" s="2"/>
    </row>
    <row r="139" ht="12.75">
      <c r="X139" s="2"/>
    </row>
    <row r="140" ht="12.75">
      <c r="X140" s="2"/>
    </row>
    <row r="141" ht="12.75">
      <c r="X141" s="2"/>
    </row>
    <row r="142" ht="12.75">
      <c r="X142" s="2"/>
    </row>
    <row r="143" ht="12.75">
      <c r="X143" s="2"/>
    </row>
    <row r="144" ht="12.75">
      <c r="X144" s="2"/>
    </row>
    <row r="145" ht="12.75">
      <c r="X145" s="2"/>
    </row>
    <row r="146" ht="12.75">
      <c r="X146" s="2"/>
    </row>
    <row r="147" ht="12.75">
      <c r="X147" s="2"/>
    </row>
    <row r="148" ht="12.75">
      <c r="X148" s="2"/>
    </row>
    <row r="149" ht="12.75">
      <c r="X149" s="2"/>
    </row>
    <row r="150" ht="12.75">
      <c r="X150" s="2"/>
    </row>
    <row r="151" ht="12.75">
      <c r="X151" s="2"/>
    </row>
    <row r="152" ht="12.75">
      <c r="X152" s="2"/>
    </row>
    <row r="153" ht="12.75">
      <c r="X153" s="2"/>
    </row>
    <row r="154" ht="12.75">
      <c r="X154" s="2"/>
    </row>
    <row r="155" ht="12.75">
      <c r="X155" s="2"/>
    </row>
    <row r="156" ht="12.75">
      <c r="X156" s="2"/>
    </row>
    <row r="157" ht="12.75">
      <c r="X157" s="2"/>
    </row>
    <row r="158" ht="12.75">
      <c r="X158" s="2"/>
    </row>
    <row r="159" ht="12.75">
      <c r="X159" s="2"/>
    </row>
    <row r="160" ht="12.75">
      <c r="X160" s="2"/>
    </row>
    <row r="161" ht="12.75">
      <c r="X161" s="2"/>
    </row>
    <row r="162" ht="12.75">
      <c r="X162" s="2"/>
    </row>
    <row r="163" ht="12.75">
      <c r="X163" s="2"/>
    </row>
    <row r="164" ht="12.75">
      <c r="X164" s="2"/>
    </row>
    <row r="165" ht="12.75">
      <c r="X165" s="2"/>
    </row>
    <row r="166" ht="12.75">
      <c r="X166" s="2"/>
    </row>
    <row r="167" ht="12.75">
      <c r="X167" s="2"/>
    </row>
    <row r="168" ht="12.75">
      <c r="X168" s="2"/>
    </row>
    <row r="169" ht="12.75">
      <c r="X169" s="2"/>
    </row>
    <row r="170" ht="12.75">
      <c r="X170" s="2"/>
    </row>
    <row r="171" ht="12.75">
      <c r="X171" s="2"/>
    </row>
    <row r="172" ht="12.75">
      <c r="X172" s="2"/>
    </row>
    <row r="173" ht="12.75">
      <c r="X173" s="2"/>
    </row>
    <row r="174" ht="12.75">
      <c r="X174" s="2"/>
    </row>
    <row r="175" ht="12.75">
      <c r="X175" s="2"/>
    </row>
    <row r="176" ht="12.75">
      <c r="X176" s="2"/>
    </row>
    <row r="177" ht="12.75">
      <c r="X177" s="2"/>
    </row>
    <row r="178" ht="12.75">
      <c r="X178" s="2"/>
    </row>
    <row r="179" ht="12.75">
      <c r="X179" s="2"/>
    </row>
    <row r="180" ht="12.75">
      <c r="X180" s="2"/>
    </row>
    <row r="181" ht="12.75">
      <c r="X181" s="2"/>
    </row>
    <row r="182" ht="12.75">
      <c r="X182" s="2"/>
    </row>
    <row r="183" ht="12.75">
      <c r="X183" s="2"/>
    </row>
    <row r="184" ht="12.75">
      <c r="X184" s="2"/>
    </row>
    <row r="185" ht="12.75">
      <c r="X185" s="2"/>
    </row>
    <row r="186" ht="12.75">
      <c r="X186" s="2"/>
    </row>
    <row r="187" ht="12.75">
      <c r="X187" s="2"/>
    </row>
    <row r="188" ht="12.75">
      <c r="X188" s="2"/>
    </row>
    <row r="189" ht="12.75">
      <c r="X189" s="2"/>
    </row>
    <row r="190" ht="12.75">
      <c r="X190" s="2"/>
    </row>
  </sheetData>
  <mergeCells count="11">
    <mergeCell ref="A4:E4"/>
    <mergeCell ref="A5:E5"/>
    <mergeCell ref="G5:J5"/>
    <mergeCell ref="P26:Q26"/>
    <mergeCell ref="A24:E24"/>
    <mergeCell ref="A25:E25"/>
    <mergeCell ref="G24:J24"/>
    <mergeCell ref="L5:N5"/>
    <mergeCell ref="P5:R5"/>
    <mergeCell ref="T5:W5"/>
    <mergeCell ref="G4:J4"/>
  </mergeCells>
  <printOptions horizontalCentered="1" verticalCentered="1"/>
  <pageMargins left="0" right="0" top="0.75" bottom="0.25" header="0.5" footer="0.25"/>
  <pageSetup fitToWidth="2" fitToHeight="1" horizontalDpi="300" verticalDpi="300" orientation="landscape" pageOrder="overThenDown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Akron Power Squadron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Logan</dc:creator>
  <cp:keywords/>
  <dc:description/>
  <cp:lastModifiedBy>Brian Logan</cp:lastModifiedBy>
  <cp:lastPrinted>2007-01-31T01:44:00Z</cp:lastPrinted>
  <dcterms:created xsi:type="dcterms:W3CDTF">2006-12-01T04:52:01Z</dcterms:created>
  <dcterms:modified xsi:type="dcterms:W3CDTF">2007-01-31T01:46:21Z</dcterms:modified>
  <cp:category/>
  <cp:version/>
  <cp:contentType/>
  <cp:contentStatus/>
</cp:coreProperties>
</file>